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ABR-JUN\"/>
    </mc:Choice>
  </mc:AlternateContent>
  <bookViews>
    <workbookView xWindow="0" yWindow="0" windowWidth="23040" windowHeight="9528"/>
  </bookViews>
  <sheets>
    <sheet name="PPI" sheetId="1" r:id="rId1"/>
  </sheets>
  <definedNames>
    <definedName name="_xlnm.Print_Area" localSheetId="0">PPI!$B$1:$M$34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G13" i="1"/>
  <c r="M12" i="1"/>
  <c r="L12" i="1"/>
  <c r="G12" i="1"/>
  <c r="M11" i="1"/>
  <c r="L11" i="1"/>
  <c r="G11" i="1"/>
  <c r="M10" i="1"/>
  <c r="L10" i="1"/>
  <c r="G10" i="1"/>
  <c r="G21" i="1" l="1"/>
  <c r="G9" i="1"/>
  <c r="K24" i="1" l="1"/>
  <c r="J24" i="1"/>
  <c r="I24" i="1"/>
  <c r="H24" i="1"/>
  <c r="G24" i="1"/>
  <c r="K16" i="1"/>
  <c r="J16" i="1"/>
  <c r="I16" i="1"/>
  <c r="H16" i="1"/>
  <c r="G16" i="1"/>
  <c r="M24" i="1" l="1"/>
  <c r="M21" i="1"/>
  <c r="M16" i="1"/>
  <c r="M9" i="1"/>
  <c r="K26" i="1"/>
  <c r="I26" i="1"/>
  <c r="H26" i="1"/>
  <c r="J26" i="1"/>
  <c r="G26" i="1"/>
  <c r="L24" i="1"/>
  <c r="L21" i="1"/>
  <c r="L16" i="1"/>
  <c r="L9" i="1"/>
  <c r="L26" i="1" l="1"/>
  <c r="M26" i="1"/>
</calcChain>
</file>

<file path=xl/sharedStrings.xml><?xml version="1.0" encoding="utf-8"?>
<sst xmlns="http://schemas.openxmlformats.org/spreadsheetml/2006/main" count="41" uniqueCount="39">
  <si>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</si>
  <si>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</si>
  <si>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</si>
  <si>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</si>
  <si>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</si>
  <si>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</si>
  <si>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</si>
  <si>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</si>
  <si>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</si>
  <si>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</si>
  <si>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</si>
  <si>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</si>
  <si>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</si>
  <si>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</si>
  <si>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</si>
  <si>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</si>
  <si>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</si>
  <si>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</si>
  <si>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</si>
  <si>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</si>
  <si>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</si>
  <si>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</si>
  <si>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ADMINISTRACIÓN</t>
  </si>
  <si>
    <t>Computadoras y equipo periférico</t>
  </si>
  <si>
    <t>Camaras fotograficas y de video</t>
  </si>
  <si>
    <t>E0004</t>
  </si>
  <si>
    <t>SALUD FAMILIAR</t>
  </si>
  <si>
    <t>E0008</t>
  </si>
  <si>
    <t>ASISTENCIA ALIMENTARIA</t>
  </si>
  <si>
    <t>Muebles de oficina y estantería</t>
  </si>
  <si>
    <t>E0009</t>
  </si>
  <si>
    <t>PERSONAS CON DISCAPACIDAD</t>
  </si>
  <si>
    <t>Sistema para el Desarrollo Integral de la Familia del Municipio de Acámbaro, Guanajuato
Programas y Proyectos de InversiónPROGRAGAMAS Y PROYECTOS DE INVERSIÓN
Del 1 de Enero AL 30 DE JUNIO DEL 2022</t>
  </si>
  <si>
    <t>_______________________________________________________</t>
  </si>
  <si>
    <t>__________________________________________________</t>
  </si>
  <si>
    <t>MTRA. YAZMIN ROMERO CORRAL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</si>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</sst>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tabSelected="1" workbookViewId="0">
      <selection activeCell="B1" sqref="B1:M34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70" t="s">
        <v>32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2" customHeight="1" x14ac:dyDescent="0.25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2" customHeight="1" x14ac:dyDescent="0.25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2" customHeight="1" x14ac:dyDescent="0.25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5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2" customHeight="1" x14ac:dyDescent="0.25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2" customHeight="1" x14ac:dyDescent="0.25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0</v>
      </c>
      <c r="H9" s="36">
        <v>0</v>
      </c>
      <c r="I9" s="36">
        <v>12754.3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5">
      <c r="B10" s="32"/>
      <c r="C10" s="33"/>
      <c r="D10" s="34"/>
      <c r="E10" s="29">
        <v>5231</v>
      </c>
      <c r="F10" s="30" t="s">
        <v>24</v>
      </c>
      <c r="G10" s="35">
        <f>+H10</f>
        <v>12500</v>
      </c>
      <c r="H10" s="36">
        <v>12500</v>
      </c>
      <c r="I10" s="36">
        <v>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5">
      <c r="B11" s="32" t="s">
        <v>25</v>
      </c>
      <c r="C11" s="33"/>
      <c r="D11" s="34" t="s">
        <v>26</v>
      </c>
      <c r="E11" s="29">
        <v>5151</v>
      </c>
      <c r="F11" s="30" t="s">
        <v>23</v>
      </c>
      <c r="G11" s="35">
        <f>+H11</f>
        <v>10000</v>
      </c>
      <c r="H11" s="36">
        <v>10000</v>
      </c>
      <c r="I11" s="36">
        <v>10000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5">
      <c r="B12" s="32" t="s">
        <v>27</v>
      </c>
      <c r="C12" s="33"/>
      <c r="D12" s="34" t="s">
        <v>28</v>
      </c>
      <c r="E12" s="29">
        <v>5111</v>
      </c>
      <c r="F12" s="30" t="s">
        <v>29</v>
      </c>
      <c r="G12" s="35">
        <f>+H12</f>
        <v>4120</v>
      </c>
      <c r="H12" s="36">
        <v>4120</v>
      </c>
      <c r="I12" s="36">
        <v>4120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5">
      <c r="B13" s="32" t="s">
        <v>30</v>
      </c>
      <c r="C13" s="33"/>
      <c r="D13" s="34" t="s">
        <v>31</v>
      </c>
      <c r="E13" s="29">
        <v>5151</v>
      </c>
      <c r="F13" s="30" t="s">
        <v>23</v>
      </c>
      <c r="G13" s="35">
        <f>+H13</f>
        <v>11379.91</v>
      </c>
      <c r="H13" s="36">
        <v>11379.91</v>
      </c>
      <c r="I13" s="36">
        <v>11379.91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5">
      <c r="B14" s="32"/>
      <c r="C14" s="33"/>
      <c r="D14" s="34"/>
      <c r="E14" s="39"/>
      <c r="F14" s="40"/>
      <c r="G14" s="44"/>
      <c r="H14" s="44"/>
      <c r="I14" s="44"/>
      <c r="J14" s="44"/>
      <c r="K14" s="44"/>
      <c r="L14" s="41"/>
      <c r="M14" s="42"/>
    </row>
    <row r="15" spans="2:13" x14ac:dyDescent="0.25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2" customHeight="1" x14ac:dyDescent="0.25">
      <c r="B16" s="67" t="s">
        <v>14</v>
      </c>
      <c r="C16" s="68"/>
      <c r="D16" s="68"/>
      <c r="E16" s="68"/>
      <c r="F16" s="68"/>
      <c r="G16" s="7">
        <f>SUM(G9:G13)</f>
        <v>37999.910000000003</v>
      </c>
      <c r="H16" s="7">
        <f>SUM(H9:H13)</f>
        <v>37999.910000000003</v>
      </c>
      <c r="I16" s="7">
        <f>SUM(I9:I13)</f>
        <v>38254.21</v>
      </c>
      <c r="J16" s="7">
        <f>SUM(J9:J13)</f>
        <v>0</v>
      </c>
      <c r="K16" s="7">
        <f>SUM(K9:K13)</f>
        <v>0</v>
      </c>
      <c r="L16" s="8">
        <f>IFERROR(K16/H16,0)</f>
        <v>0</v>
      </c>
      <c r="M16" s="9">
        <f>IFERROR(K16/I16,0)</f>
        <v>0</v>
      </c>
    </row>
    <row r="17" spans="2:13" ht="4.8" customHeight="1" x14ac:dyDescent="0.25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2" customHeight="1" x14ac:dyDescent="0.25">
      <c r="B18" s="69" t="s">
        <v>15</v>
      </c>
      <c r="C18" s="66"/>
      <c r="D18" s="66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13.2" customHeight="1" x14ac:dyDescent="0.25">
      <c r="B19" s="25"/>
      <c r="C19" s="66" t="s">
        <v>16</v>
      </c>
      <c r="D19" s="66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6" customHeight="1" x14ac:dyDescent="0.25">
      <c r="B20" s="45"/>
      <c r="C20" s="46"/>
      <c r="D20" s="46"/>
      <c r="E20" s="39"/>
      <c r="F20" s="46"/>
      <c r="G20" s="27"/>
      <c r="H20" s="27"/>
      <c r="I20" s="27"/>
      <c r="J20" s="27"/>
      <c r="K20" s="27"/>
      <c r="L20" s="27"/>
      <c r="M20" s="28"/>
    </row>
    <row r="21" spans="2:13" x14ac:dyDescent="0.25">
      <c r="B21" s="32"/>
      <c r="C21" s="33"/>
      <c r="D21" s="27"/>
      <c r="E21" s="43"/>
      <c r="F21" s="27"/>
      <c r="G21" s="35">
        <f>+H21</f>
        <v>0</v>
      </c>
      <c r="H21" s="36">
        <v>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5">
      <c r="B22" s="32"/>
      <c r="C22" s="33"/>
      <c r="D22" s="27"/>
      <c r="E22" s="43"/>
      <c r="F22" s="27"/>
      <c r="G22" s="44"/>
      <c r="H22" s="44"/>
      <c r="I22" s="44"/>
      <c r="J22" s="44"/>
      <c r="K22" s="44"/>
      <c r="L22" s="41"/>
      <c r="M22" s="42"/>
    </row>
    <row r="23" spans="2:13" x14ac:dyDescent="0.25">
      <c r="B23" s="47"/>
      <c r="C23" s="48"/>
      <c r="D23" s="49"/>
      <c r="E23" s="50"/>
      <c r="F23" s="49"/>
      <c r="G23" s="49"/>
      <c r="H23" s="49"/>
      <c r="I23" s="49"/>
      <c r="J23" s="49"/>
      <c r="K23" s="49"/>
      <c r="L23" s="49"/>
      <c r="M23" s="51"/>
    </row>
    <row r="24" spans="2:13" x14ac:dyDescent="0.25">
      <c r="B24" s="67" t="s">
        <v>17</v>
      </c>
      <c r="C24" s="68"/>
      <c r="D24" s="68"/>
      <c r="E24" s="68"/>
      <c r="F24" s="68"/>
      <c r="G24" s="7">
        <f>SUM(G21:G21)</f>
        <v>0</v>
      </c>
      <c r="H24" s="7">
        <f>SUM(H21:H21)</f>
        <v>0</v>
      </c>
      <c r="I24" s="7">
        <f>SUM(I21:I21)</f>
        <v>0</v>
      </c>
      <c r="J24" s="7">
        <f>SUM(J21:J21)</f>
        <v>0</v>
      </c>
      <c r="K24" s="7">
        <f>SUM(K21:K21)</f>
        <v>0</v>
      </c>
      <c r="L24" s="8">
        <f>IFERROR(K24/H24,0)</f>
        <v>0</v>
      </c>
      <c r="M24" s="9">
        <f>IFERROR(K24/I24,0)</f>
        <v>0</v>
      </c>
    </row>
    <row r="25" spans="2:13" x14ac:dyDescent="0.25">
      <c r="B25" s="4"/>
      <c r="C25" s="5"/>
      <c r="D25" s="2"/>
      <c r="E25" s="6"/>
      <c r="F25" s="2"/>
      <c r="G25" s="2"/>
      <c r="H25" s="2"/>
      <c r="I25" s="2"/>
      <c r="J25" s="2"/>
      <c r="K25" s="2"/>
      <c r="L25" s="2"/>
      <c r="M25" s="3"/>
    </row>
    <row r="26" spans="2:13" x14ac:dyDescent="0.25">
      <c r="B26" s="52" t="s">
        <v>18</v>
      </c>
      <c r="C26" s="53"/>
      <c r="D26" s="53"/>
      <c r="E26" s="53"/>
      <c r="F26" s="53"/>
      <c r="G26" s="10">
        <f>+G16+G24</f>
        <v>37999.910000000003</v>
      </c>
      <c r="H26" s="10">
        <f>+H16+H24</f>
        <v>37999.910000000003</v>
      </c>
      <c r="I26" s="10">
        <f>+I16+I24</f>
        <v>38254.21</v>
      </c>
      <c r="J26" s="10">
        <f>+J16+J24</f>
        <v>0</v>
      </c>
      <c r="K26" s="10">
        <f>+K16+K24</f>
        <v>0</v>
      </c>
      <c r="L26" s="11">
        <f>IFERROR(K26/H26,0)</f>
        <v>0</v>
      </c>
      <c r="M26" s="12">
        <f>IFERROR(K26/I26,0)</f>
        <v>0</v>
      </c>
    </row>
    <row r="27" spans="2:13" x14ac:dyDescent="0.25"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6"/>
    </row>
    <row r="28" spans="2:13" ht="14.4" x14ac:dyDescent="0.3">
      <c r="B28" s="17" t="s">
        <v>19</v>
      </c>
      <c r="C28" s="17"/>
      <c r="D28" s="18"/>
      <c r="E28" s="19"/>
      <c r="F28" s="18"/>
      <c r="G28" s="18"/>
      <c r="H28" s="18"/>
    </row>
    <row r="31" spans="2:13" x14ac:dyDescent="0.25">
      <c r="E31" s="20" t="s">
        <v>33</v>
      </c>
      <c r="G31" s="1" t="s">
        <v>34</v>
      </c>
    </row>
    <row r="32" spans="2:13" x14ac:dyDescent="0.25">
      <c r="D32" s="91"/>
      <c r="E32" s="92" t="s">
        <v>35</v>
      </c>
      <c r="F32" s="91"/>
      <c r="G32" s="91" t="s">
        <v>36</v>
      </c>
      <c r="H32" s="91"/>
      <c r="I32" s="91"/>
      <c r="J32" s="91"/>
    </row>
    <row r="33" spans="4:10" x14ac:dyDescent="0.25">
      <c r="D33" s="91"/>
      <c r="E33" s="92" t="s">
        <v>37</v>
      </c>
      <c r="F33" s="91"/>
      <c r="G33" s="91" t="s">
        <v>38</v>
      </c>
      <c r="H33" s="91"/>
      <c r="I33" s="91"/>
      <c r="J33" s="91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6:F26"/>
    <mergeCell ref="K3:K5"/>
    <mergeCell ref="L3:M3"/>
    <mergeCell ref="L4:L5"/>
    <mergeCell ref="M4:M5"/>
    <mergeCell ref="B6:D6"/>
    <mergeCell ref="J6:K6"/>
    <mergeCell ref="C7:D7"/>
    <mergeCell ref="B16:F16"/>
    <mergeCell ref="B18:D18"/>
    <mergeCell ref="C19:D19"/>
    <mergeCell ref="B24:F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2022-07-20T17:38:53Z</cp:lastPrinted>
  <dcterms:created xsi:type="dcterms:W3CDTF">2020-08-06T19:52:58Z</dcterms:created>
  <dcterms:modified xsi:type="dcterms:W3CDTF">2022-07-20T17:41:20Z</dcterms:modified>
</cp:coreProperties>
</file>